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<sst xmlns="http://schemas.openxmlformats.org/spreadsheetml/2006/main" count="135" uniqueCount="106">
  <si>
    <t>Согласовано</t>
  </si>
  <si>
    <t>Утверждаю</t>
  </si>
  <si>
    <t>______________//</t>
  </si>
  <si>
    <t/>
  </si>
  <si>
    <t>МЕНЮ</t>
  </si>
  <si>
    <t>5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</si>
  <si>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</si>
  <si>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</si>
  <si>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</si>
  <si>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</si>
  <si>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</si>
  <si>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</si>
  <si>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</si>
  <si>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</si>
  <si>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</si>
  <si>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БИТОЧЕК  МЯСНОЙ В СОУСЕ </t>
  </si>
  <si>
    <t>90</t>
  </si>
  <si>
    <t>4,2</t>
  </si>
  <si>
    <t>6,2</t>
  </si>
  <si>
    <t>10,5</t>
  </si>
  <si>
    <t>соль йодированная , грудка  куриная, говядина б/к, хлеб пшеничн.формовой мука 1 сорт, вода питьевая, сухари панировочные, масло подсолнечное рафинированое, лук репчатый</t>
  </si>
  <si>
    <t xml:space="preserve">СОУС ТОМАТНЫЙ </t>
  </si>
  <si>
    <t>50</t>
  </si>
  <si>
    <t>0,5</t>
  </si>
  <si>
    <t>1,4</t>
  </si>
  <si>
    <t>3,2</t>
  </si>
  <si>
    <t>28</t>
  </si>
  <si>
    <t>соль йодированная , вода питьевая, мука пшеничная высш.сорт, морковь красная, лук репчатый, томатная паста, сахар песок, масло подсолнечное рафинированое</t>
  </si>
  <si>
    <t>КАША ГРЕЧНЕВАЯ РАССЫПЧАТАЯ</t>
  </si>
  <si>
    <t>110</t>
  </si>
  <si>
    <t>3,7</t>
  </si>
  <si>
    <t>3,5</t>
  </si>
  <si>
    <t>15,9</t>
  </si>
  <si>
    <t>108</t>
  </si>
  <si>
    <t>соль йодированная , крупа гречневая ядрица, масло сладко-сливочное несоленое</t>
  </si>
  <si>
    <t xml:space="preserve">ЧАЙ С САХАРОМ </t>
  </si>
  <si>
    <t>200</t>
  </si>
  <si>
    <t>0,2</t>
  </si>
  <si>
    <t>14,1</t>
  </si>
  <si>
    <t>56</t>
  </si>
  <si>
    <t>чай черный байховый, сахар песок</t>
  </si>
  <si>
    <t>ХЛЕБ ПШЕНИЧНЫЙ</t>
  </si>
  <si>
    <t>3,6</t>
  </si>
  <si>
    <t>0,3</t>
  </si>
  <si>
    <t>22,8</t>
  </si>
  <si>
    <t>107</t>
  </si>
  <si>
    <t>хлеб пшеничн.формовой мука 1 сорт</t>
  </si>
  <si>
    <t>Итого</t>
  </si>
  <si>
    <t>12,2</t>
  </si>
  <si>
    <t>11,4</t>
  </si>
  <si>
    <t>66,5</t>
  </si>
  <si>
    <t>Цена</t>
  </si>
  <si>
    <t>67-00</t>
  </si>
  <si>
    <t>Обед</t>
  </si>
  <si>
    <t>САЛАТ ИЗ БЕЛОКОЧАННОЙ КАПУСТЫ</t>
  </si>
  <si>
    <t>80</t>
  </si>
  <si>
    <t>3,1</t>
  </si>
  <si>
    <t>4,4</t>
  </si>
  <si>
    <t>51</t>
  </si>
  <si>
    <t>морковь красная, соль йодированная , капуста белокачанная, лимонная кислота, сахар песок, масло подсолнечное рафинированое, лук репчатый</t>
  </si>
  <si>
    <t xml:space="preserve">СУП  РЫБНЫЙ С КАРТОФЕЛЕМ </t>
  </si>
  <si>
    <t>4,6</t>
  </si>
  <si>
    <t>2,2</t>
  </si>
  <si>
    <t>12,7</t>
  </si>
  <si>
    <t>88</t>
  </si>
  <si>
    <t>соль йодированная , рыбн.консервы в масле. сардины атлантич., картофель, пшено, морковь красная, лук репчатый, масло подсолнечное рафинированое</t>
  </si>
  <si>
    <t xml:space="preserve">ГРУДКА КУРИНАЯ ЗАПЕЧЕНАЯ С ОВОЩАМИ </t>
  </si>
  <si>
    <t>100</t>
  </si>
  <si>
    <t>4,7</t>
  </si>
  <si>
    <t>1,8</t>
  </si>
  <si>
    <t>грудка  куриная, лук репчатый, соль йодированная , масло подсолнечное рафинированое, морковь красная, томатная паста</t>
  </si>
  <si>
    <t>МАКАРОННЫЕ ИЗДЕЛИЯ ОТВАРНЫЕ</t>
  </si>
  <si>
    <t>150</t>
  </si>
  <si>
    <t>5,2</t>
  </si>
  <si>
    <t>5</t>
  </si>
  <si>
    <t>31,9</t>
  </si>
  <si>
    <t>189</t>
  </si>
  <si>
    <t>соль йодированная , масло подсолнечное рафинированое, макаронные изделия высш.сорт, масло сладко-сливочное несоленое</t>
  </si>
  <si>
    <t>НАПИТОК ЛИМОННЫЙ</t>
  </si>
  <si>
    <t>0,1</t>
  </si>
  <si>
    <t>22,3</t>
  </si>
  <si>
    <t>91</t>
  </si>
  <si>
    <t>аскорбиновая кислота, лимон, вода питьевая, сахар песок</t>
  </si>
  <si>
    <t>40</t>
  </si>
  <si>
    <t>2,9</t>
  </si>
  <si>
    <t>18,3</t>
  </si>
  <si>
    <t>85</t>
  </si>
  <si>
    <t>ХЛЕБ РЖАНОЙ</t>
  </si>
  <si>
    <t>30</t>
  </si>
  <si>
    <t>2</t>
  </si>
  <si>
    <t>61</t>
  </si>
  <si>
    <t>хлеб ржаной формовой</t>
  </si>
  <si>
    <t>СЕЗОННЫЙ ФРУКТ</t>
  </si>
  <si>
    <t>0,7</t>
  </si>
  <si>
    <t>15,7</t>
  </si>
  <si>
    <t>74</t>
  </si>
  <si>
    <t>яблоки</t>
  </si>
  <si>
    <t>17,2</t>
  </si>
  <si>
    <t>16,2</t>
  </si>
  <si>
    <t>119,8</t>
  </si>
  <si>
    <t>Всего</t>
  </si>
  <si>
    <t>29,4</t>
  </si>
  <si>
    <t>27,6</t>
  </si>
  <si>
    <t>186,3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</si>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</sst>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"/>
      <color rgb="FFFFFFFF"/>
      <name val="Arial"/>
      <family val="2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tabSelected="1" zoomScaleSheetLayoutView="60" topLeftCell="A7" workbookViewId="0">
      <selection activeCell="T47" sqref="T47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3.5" customHeight="1" spans="1:15">
      <c r="A14" s="8" t="s">
        <v>15</v>
      </c>
      <c r="B14" s="8"/>
      <c r="C14" s="8"/>
      <c r="D14" s="8"/>
      <c r="E14" s="8"/>
      <c r="F14" s="9" t="s">
        <v>16</v>
      </c>
      <c r="G14" s="9"/>
      <c r="H14" s="9" t="s">
        <v>17</v>
      </c>
      <c r="I14" s="9"/>
      <c r="J14" s="9" t="s">
        <v>18</v>
      </c>
      <c r="K14" s="9"/>
      <c r="L14" s="9" t="s">
        <v>19</v>
      </c>
      <c r="M14" s="9"/>
      <c r="N14" s="9">
        <v>171</v>
      </c>
      <c r="O14" s="9"/>
    </row>
    <row r="15" ht="23.8" customHeight="1" spans="1:15">
      <c r="A15" s="10" t="s">
        <v>20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21</v>
      </c>
      <c r="B16" s="8"/>
      <c r="C16" s="8"/>
      <c r="D16" s="8"/>
      <c r="E16" s="8"/>
      <c r="F16" s="9" t="s">
        <v>22</v>
      </c>
      <c r="G16" s="9"/>
      <c r="H16" s="9" t="s">
        <v>23</v>
      </c>
      <c r="I16" s="9"/>
      <c r="J16" s="9" t="s">
        <v>24</v>
      </c>
      <c r="K16" s="9"/>
      <c r="L16" s="9" t="s">
        <v>25</v>
      </c>
      <c r="M16" s="9"/>
      <c r="N16" s="9" t="s">
        <v>26</v>
      </c>
      <c r="O16" s="9"/>
    </row>
    <row r="17" ht="16.7" customHeight="1" spans="1:15">
      <c r="A17" s="10" t="s">
        <v>27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28</v>
      </c>
      <c r="B18" s="8"/>
      <c r="C18" s="8"/>
      <c r="D18" s="8"/>
      <c r="E18" s="8"/>
      <c r="F18" s="9" t="s">
        <v>29</v>
      </c>
      <c r="G18" s="9"/>
      <c r="H18" s="9" t="s">
        <v>30</v>
      </c>
      <c r="I18" s="9"/>
      <c r="J18" s="9" t="s">
        <v>31</v>
      </c>
      <c r="K18" s="9"/>
      <c r="L18" s="9" t="s">
        <v>32</v>
      </c>
      <c r="M18" s="9"/>
      <c r="N18" s="9" t="s">
        <v>33</v>
      </c>
      <c r="O18" s="9"/>
    </row>
    <row r="19" ht="9.75" customHeight="1" spans="1:15">
      <c r="A19" s="10" t="s">
        <v>34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3.5" customHeight="1" spans="1:15">
      <c r="A20" s="8" t="s">
        <v>35</v>
      </c>
      <c r="B20" s="8"/>
      <c r="C20" s="8"/>
      <c r="D20" s="8"/>
      <c r="E20" s="8"/>
      <c r="F20" s="9" t="s">
        <v>36</v>
      </c>
      <c r="G20" s="9"/>
      <c r="H20" s="9" t="s">
        <v>37</v>
      </c>
      <c r="I20" s="9"/>
      <c r="J20" s="9" t="s">
        <v>3</v>
      </c>
      <c r="K20" s="9"/>
      <c r="L20" s="9" t="s">
        <v>38</v>
      </c>
      <c r="M20" s="9"/>
      <c r="N20" s="9" t="s">
        <v>39</v>
      </c>
      <c r="O20" s="9"/>
    </row>
    <row r="21" ht="9.75" customHeight="1" spans="1:15">
      <c r="A21" s="10" t="s">
        <v>40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3.5" customHeight="1" spans="1:15">
      <c r="A22" s="8" t="s">
        <v>41</v>
      </c>
      <c r="B22" s="8"/>
      <c r="C22" s="8"/>
      <c r="D22" s="8"/>
      <c r="E22" s="8"/>
      <c r="F22" s="9" t="s">
        <v>22</v>
      </c>
      <c r="G22" s="9"/>
      <c r="H22" s="9" t="s">
        <v>42</v>
      </c>
      <c r="I22" s="9"/>
      <c r="J22" s="9" t="s">
        <v>43</v>
      </c>
      <c r="K22" s="9"/>
      <c r="L22" s="9" t="s">
        <v>44</v>
      </c>
      <c r="M22" s="9"/>
      <c r="N22" s="9" t="s">
        <v>45</v>
      </c>
      <c r="O22" s="9"/>
    </row>
    <row r="23" ht="9.75" customHeight="1" spans="1:15">
      <c r="A23" s="10" t="s">
        <v>46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14.25" customHeight="1" spans="1:15">
      <c r="A24" s="11" t="s">
        <v>47</v>
      </c>
      <c r="B24" s="11"/>
      <c r="C24" s="11"/>
      <c r="D24" s="11"/>
      <c r="E24" s="11"/>
      <c r="F24" s="11"/>
      <c r="G24" s="11"/>
      <c r="H24" s="9" t="s">
        <v>48</v>
      </c>
      <c r="I24" s="9"/>
      <c r="J24" s="9" t="s">
        <v>49</v>
      </c>
      <c r="K24" s="9"/>
      <c r="L24" s="9" t="s">
        <v>50</v>
      </c>
      <c r="M24" s="9"/>
      <c r="N24" s="9">
        <f>N14+N16+N18+N20+N22</f>
        <v>470</v>
      </c>
      <c r="O24" s="9"/>
    </row>
    <row r="25" ht="14.25" customHeight="1" spans="1:15">
      <c r="A25" s="12" t="s">
        <v>51</v>
      </c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22" t="s">
        <v>52</v>
      </c>
    </row>
    <row r="26" ht="21.2" customHeight="1" spans="1:15">
      <c r="A26" s="15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ht="13.5" customHeight="1" spans="1:15">
      <c r="A27" s="8" t="s">
        <v>54</v>
      </c>
      <c r="B27" s="8"/>
      <c r="C27" s="8"/>
      <c r="D27" s="8"/>
      <c r="E27" s="8"/>
      <c r="F27" s="9" t="s">
        <v>55</v>
      </c>
      <c r="G27" s="9"/>
      <c r="H27" s="9" t="s">
        <v>24</v>
      </c>
      <c r="I27" s="9"/>
      <c r="J27" s="9" t="s">
        <v>56</v>
      </c>
      <c r="K27" s="9"/>
      <c r="L27" s="9" t="s">
        <v>57</v>
      </c>
      <c r="M27" s="9"/>
      <c r="N27" s="9" t="s">
        <v>58</v>
      </c>
      <c r="O27" s="9"/>
    </row>
    <row r="28" ht="16.7" customHeight="1" spans="1:15">
      <c r="A28" s="10" t="s">
        <v>59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60</v>
      </c>
      <c r="B29" s="8"/>
      <c r="C29" s="8"/>
      <c r="D29" s="8"/>
      <c r="E29" s="8"/>
      <c r="F29" s="9" t="s">
        <v>36</v>
      </c>
      <c r="G29" s="9"/>
      <c r="H29" s="9" t="s">
        <v>61</v>
      </c>
      <c r="I29" s="9"/>
      <c r="J29" s="9" t="s">
        <v>62</v>
      </c>
      <c r="K29" s="9"/>
      <c r="L29" s="9" t="s">
        <v>63</v>
      </c>
      <c r="M29" s="9"/>
      <c r="N29" s="9" t="s">
        <v>64</v>
      </c>
      <c r="O29" s="9"/>
    </row>
    <row r="30" ht="16.7" customHeight="1" spans="1:15">
      <c r="A30" s="10" t="s">
        <v>65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66</v>
      </c>
      <c r="B31" s="8"/>
      <c r="C31" s="8"/>
      <c r="D31" s="8"/>
      <c r="E31" s="8"/>
      <c r="F31" s="9" t="s">
        <v>67</v>
      </c>
      <c r="G31" s="9"/>
      <c r="H31" s="9" t="s">
        <v>43</v>
      </c>
      <c r="I31" s="9"/>
      <c r="J31" s="9" t="s">
        <v>68</v>
      </c>
      <c r="K31" s="9"/>
      <c r="L31" s="9" t="s">
        <v>69</v>
      </c>
      <c r="M31" s="9"/>
      <c r="N31" s="9">
        <v>66</v>
      </c>
      <c r="O31" s="9"/>
    </row>
    <row r="32" ht="16.7" customHeight="1" spans="1:15">
      <c r="A32" s="10" t="s">
        <v>70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71</v>
      </c>
      <c r="B33" s="8"/>
      <c r="C33" s="8"/>
      <c r="D33" s="8"/>
      <c r="E33" s="8"/>
      <c r="F33" s="9" t="s">
        <v>72</v>
      </c>
      <c r="G33" s="9"/>
      <c r="H33" s="9" t="s">
        <v>73</v>
      </c>
      <c r="I33" s="9"/>
      <c r="J33" s="9" t="s">
        <v>74</v>
      </c>
      <c r="K33" s="9"/>
      <c r="L33" s="9" t="s">
        <v>75</v>
      </c>
      <c r="M33" s="9"/>
      <c r="N33" s="9" t="s">
        <v>76</v>
      </c>
      <c r="O33" s="9"/>
    </row>
    <row r="34" ht="16.7" customHeight="1" spans="1:15">
      <c r="A34" s="10" t="s">
        <v>77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3.5" customHeight="1" spans="1:15">
      <c r="A35" s="8" t="s">
        <v>78</v>
      </c>
      <c r="B35" s="8"/>
      <c r="C35" s="8"/>
      <c r="D35" s="8"/>
      <c r="E35" s="8"/>
      <c r="F35" s="9" t="s">
        <v>36</v>
      </c>
      <c r="G35" s="9"/>
      <c r="H35" s="9" t="s">
        <v>79</v>
      </c>
      <c r="I35" s="9"/>
      <c r="J35" s="9" t="s">
        <v>3</v>
      </c>
      <c r="K35" s="9"/>
      <c r="L35" s="9" t="s">
        <v>80</v>
      </c>
      <c r="M35" s="9"/>
      <c r="N35" s="9" t="s">
        <v>81</v>
      </c>
      <c r="O35" s="9"/>
    </row>
    <row r="36" ht="9.75" customHeight="1" spans="1:15">
      <c r="A36" s="10" t="s">
        <v>82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13.5" customHeight="1" spans="1:15">
      <c r="A37" s="8" t="s">
        <v>41</v>
      </c>
      <c r="B37" s="8"/>
      <c r="C37" s="8"/>
      <c r="D37" s="8"/>
      <c r="E37" s="8"/>
      <c r="F37" s="9" t="s">
        <v>83</v>
      </c>
      <c r="G37" s="9"/>
      <c r="H37" s="9" t="s">
        <v>84</v>
      </c>
      <c r="I37" s="9"/>
      <c r="J37" s="9" t="s">
        <v>37</v>
      </c>
      <c r="K37" s="9"/>
      <c r="L37" s="9" t="s">
        <v>85</v>
      </c>
      <c r="M37" s="9"/>
      <c r="N37" s="9" t="s">
        <v>86</v>
      </c>
      <c r="O37" s="9"/>
    </row>
    <row r="38" ht="9.75" customHeight="1" spans="1:15">
      <c r="A38" s="10" t="s">
        <v>46</v>
      </c>
      <c r="B38" s="10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13.5" customHeight="1" spans="1:15">
      <c r="A39" s="8" t="s">
        <v>87</v>
      </c>
      <c r="B39" s="8"/>
      <c r="C39" s="8"/>
      <c r="D39" s="8"/>
      <c r="E39" s="8"/>
      <c r="F39" s="9" t="s">
        <v>88</v>
      </c>
      <c r="G39" s="9"/>
      <c r="H39" s="9" t="s">
        <v>89</v>
      </c>
      <c r="I39" s="9"/>
      <c r="J39" s="9" t="s">
        <v>43</v>
      </c>
      <c r="K39" s="9"/>
      <c r="L39" s="9" t="s">
        <v>63</v>
      </c>
      <c r="M39" s="9"/>
      <c r="N39" s="9" t="s">
        <v>90</v>
      </c>
      <c r="O39" s="9"/>
    </row>
    <row r="40" ht="9.75" customHeight="1" spans="1:15">
      <c r="A40" s="10" t="s">
        <v>91</v>
      </c>
      <c r="B40" s="10"/>
      <c r="C40" s="10"/>
      <c r="D40" s="10"/>
      <c r="E40" s="10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ht="13.5" customHeight="1" spans="1:15">
      <c r="A41" s="8" t="s">
        <v>92</v>
      </c>
      <c r="B41" s="8"/>
      <c r="C41" s="8"/>
      <c r="D41" s="8"/>
      <c r="E41" s="8"/>
      <c r="F41" s="9" t="s">
        <v>36</v>
      </c>
      <c r="G41" s="9"/>
      <c r="H41" s="9" t="s">
        <v>93</v>
      </c>
      <c r="I41" s="9"/>
      <c r="J41" s="9" t="s">
        <v>93</v>
      </c>
      <c r="K41" s="9"/>
      <c r="L41" s="9" t="s">
        <v>94</v>
      </c>
      <c r="M41" s="9"/>
      <c r="N41" s="9" t="s">
        <v>95</v>
      </c>
      <c r="O41" s="9"/>
    </row>
    <row r="42" ht="9.75" customHeight="1" spans="1:15">
      <c r="A42" s="10" t="s">
        <v>96</v>
      </c>
      <c r="B42" s="10"/>
      <c r="C42" s="10"/>
      <c r="D42" s="10"/>
      <c r="E42" s="10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ht="14.25" customHeight="1" spans="1:15">
      <c r="A43" s="11" t="s">
        <v>47</v>
      </c>
      <c r="B43" s="11"/>
      <c r="C43" s="11"/>
      <c r="D43" s="11"/>
      <c r="E43" s="11"/>
      <c r="F43" s="11"/>
      <c r="G43" s="11"/>
      <c r="H43" s="9" t="s">
        <v>97</v>
      </c>
      <c r="I43" s="9"/>
      <c r="J43" s="9" t="s">
        <v>98</v>
      </c>
      <c r="K43" s="9"/>
      <c r="L43" s="9" t="s">
        <v>99</v>
      </c>
      <c r="M43" s="9"/>
      <c r="N43" s="9">
        <f>N27+N29+N31+N33+N35+N37+N39+N41</f>
        <v>705</v>
      </c>
      <c r="O43" s="9"/>
    </row>
    <row r="44" ht="14.25" customHeight="1" spans="1:15">
      <c r="A44" s="11" t="s">
        <v>100</v>
      </c>
      <c r="B44" s="11"/>
      <c r="C44" s="11"/>
      <c r="D44" s="11"/>
      <c r="E44" s="11"/>
      <c r="F44" s="11"/>
      <c r="G44" s="11"/>
      <c r="H44" s="9" t="s">
        <v>101</v>
      </c>
      <c r="I44" s="9"/>
      <c r="J44" s="9" t="s">
        <v>102</v>
      </c>
      <c r="K44" s="9"/>
      <c r="L44" s="9" t="s">
        <v>103</v>
      </c>
      <c r="M44" s="9"/>
      <c r="N44" s="9">
        <f>N24+N43</f>
        <v>1175</v>
      </c>
      <c r="O44" s="9"/>
    </row>
    <row r="45" ht="14.25" customHeight="1" spans="1:15">
      <c r="A45" s="16" t="s">
        <v>51</v>
      </c>
      <c r="B45" s="16"/>
      <c r="C45" s="16"/>
      <c r="D45" s="16"/>
      <c r="E45" s="16"/>
      <c r="F45" s="16"/>
      <c r="G45" s="16"/>
      <c r="H45" s="17"/>
      <c r="I45" s="17"/>
      <c r="J45" s="17"/>
      <c r="K45" s="17"/>
      <c r="L45" s="17"/>
      <c r="M45" s="17"/>
      <c r="N45" s="17"/>
      <c r="O45" s="17" t="s">
        <v>104</v>
      </c>
    </row>
    <row r="46" ht="21.2" customHeight="1" spans="1:15">
      <c r="A46" s="18" t="s">
        <v>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ht="14.25" customHeight="1" spans="1:15">
      <c r="A47" s="19" t="s">
        <v>105</v>
      </c>
      <c r="B47" s="19"/>
      <c r="C47" s="19"/>
      <c r="D47" s="18" t="s">
        <v>3</v>
      </c>
      <c r="E47" s="18"/>
      <c r="F47" s="18"/>
      <c r="G47" s="20" t="s">
        <v>3</v>
      </c>
      <c r="H47" s="20"/>
      <c r="I47" s="20"/>
      <c r="J47" s="20"/>
      <c r="K47" s="20"/>
      <c r="L47" s="20"/>
      <c r="M47" s="20"/>
      <c r="N47" s="20"/>
      <c r="O47" s="20"/>
    </row>
    <row r="48" ht="0.75" customHeight="1" spans="1:15">
      <c r="A48" s="18" t="s">
        <v>3</v>
      </c>
      <c r="B48" s="18"/>
      <c r="C48" s="18"/>
      <c r="D48" s="21" t="s">
        <v>3</v>
      </c>
      <c r="E48" s="21"/>
      <c r="F48" s="21"/>
      <c r="G48" s="18" t="s">
        <v>3</v>
      </c>
      <c r="H48" s="18"/>
      <c r="I48" s="18"/>
      <c r="J48" s="18"/>
      <c r="K48" s="18"/>
      <c r="L48" s="18"/>
      <c r="M48" s="18"/>
      <c r="N48" s="18"/>
      <c r="O48" s="18"/>
    </row>
    <row r="49" customHeight="1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</sheetData>
  <mergeCells count="133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G24"/>
    <mergeCell ref="H24:I24"/>
    <mergeCell ref="J24:K24"/>
    <mergeCell ref="L24:M24"/>
    <mergeCell ref="N24:O24"/>
    <mergeCell ref="A26:O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G43"/>
    <mergeCell ref="H43:I43"/>
    <mergeCell ref="J43:K43"/>
    <mergeCell ref="L43:M43"/>
    <mergeCell ref="N43:O43"/>
    <mergeCell ref="A44:G44"/>
    <mergeCell ref="H44:I44"/>
    <mergeCell ref="J44:K44"/>
    <mergeCell ref="L44:M44"/>
    <mergeCell ref="N44:O44"/>
    <mergeCell ref="A46:O46"/>
    <mergeCell ref="A47:C47"/>
    <mergeCell ref="D47:F47"/>
    <mergeCell ref="G47:O47"/>
    <mergeCell ref="A48:C48"/>
    <mergeCell ref="D48:F48"/>
    <mergeCell ref="G48:O48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0:G21"/>
    <mergeCell ref="H20:I21"/>
    <mergeCell ref="J20:K21"/>
    <mergeCell ref="L20:M21"/>
    <mergeCell ref="N20:O21"/>
    <mergeCell ref="F22:G23"/>
    <mergeCell ref="H22:I23"/>
    <mergeCell ref="J22:K23"/>
    <mergeCell ref="L22:M23"/>
    <mergeCell ref="N22:O23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  <mergeCell ref="F35:G36"/>
    <mergeCell ref="H35:I36"/>
    <mergeCell ref="J35:K36"/>
    <mergeCell ref="L35:M36"/>
    <mergeCell ref="N35:O36"/>
    <mergeCell ref="F37:G38"/>
    <mergeCell ref="H37:I38"/>
    <mergeCell ref="J37:K38"/>
    <mergeCell ref="L37:M38"/>
    <mergeCell ref="N37:O38"/>
    <mergeCell ref="F39:G40"/>
    <mergeCell ref="H39:I40"/>
    <mergeCell ref="J39:K40"/>
    <mergeCell ref="L39:M40"/>
    <mergeCell ref="N39:O40"/>
    <mergeCell ref="F41:G42"/>
    <mergeCell ref="H41:I42"/>
    <mergeCell ref="J41:K42"/>
    <mergeCell ref="L41:M42"/>
    <mergeCell ref="N41:O42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2024-08-20T10:57:43Z</dcterms:created>
  <cp:lastPrinted>2024-08-20T11:00:14Z</cp:lastPrinted>
  <dcterms:modified xsi:type="dcterms:W3CDTF">2024-09-04T07:17:12Z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136B83C279C2469CB03F1107FA9D7A1C_13</vt:lpwstr>
  </property>
  <property fmtid="{D5CDD505-2E9C-101B-9397-08002B2CF9AE}" pid="3" name="KSOProductBuildVer">
    <vt:lpwstr>1049-12.2.0.18165</vt:lpwstr>
  </property>
</Properties>
</file>